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620" activeTab="1"/>
  </bookViews>
  <sheets>
    <sheet name="Összesítő" sheetId="3" r:id="rId1"/>
    <sheet name="Refektórium" sheetId="1" r:id="rId2"/>
    <sheet name="Emelet" sheetId="2" r:id="rId3"/>
  </sheets>
  <calcPr calcId="145621"/>
</workbook>
</file>

<file path=xl/calcChain.xml><?xml version="1.0" encoding="utf-8"?>
<calcChain xmlns="http://schemas.openxmlformats.org/spreadsheetml/2006/main">
  <c r="G7" i="2" l="1"/>
  <c r="H5" i="2" l="1"/>
  <c r="H6" i="2"/>
  <c r="H7" i="2"/>
  <c r="H4" i="2"/>
  <c r="G5" i="2"/>
  <c r="I5" i="2" s="1"/>
  <c r="G6" i="2"/>
  <c r="I6" i="2" s="1"/>
  <c r="I7" i="2"/>
  <c r="G4" i="2"/>
  <c r="I4" i="2" s="1"/>
  <c r="H5" i="1"/>
  <c r="H6" i="1"/>
  <c r="H7" i="1"/>
  <c r="I7" i="1" s="1"/>
  <c r="H8" i="1"/>
  <c r="H9" i="1"/>
  <c r="H10" i="1"/>
  <c r="H4" i="1"/>
  <c r="G5" i="1"/>
  <c r="G6" i="1"/>
  <c r="G7" i="1"/>
  <c r="G8" i="1"/>
  <c r="G9" i="1"/>
  <c r="G10" i="1"/>
  <c r="G4" i="1"/>
  <c r="I8" i="2" l="1"/>
  <c r="C5" i="3" s="1"/>
  <c r="I9" i="1"/>
  <c r="I10" i="1"/>
  <c r="I8" i="1"/>
  <c r="I6" i="1"/>
  <c r="I5" i="1"/>
  <c r="I4" i="1"/>
  <c r="I11" i="1" l="1"/>
  <c r="C4" i="3" s="1"/>
  <c r="C8" i="3" s="1"/>
</calcChain>
</file>

<file path=xl/sharedStrings.xml><?xml version="1.0" encoding="utf-8"?>
<sst xmlns="http://schemas.openxmlformats.org/spreadsheetml/2006/main" count="51" uniqueCount="23">
  <si>
    <t>Munkarész</t>
  </si>
  <si>
    <t>Mennyiség</t>
  </si>
  <si>
    <t>Mennyiség egysége</t>
  </si>
  <si>
    <t>Egységár</t>
  </si>
  <si>
    <t>Anyag</t>
  </si>
  <si>
    <t>Díj</t>
  </si>
  <si>
    <t xml:space="preserve">Összesen </t>
  </si>
  <si>
    <t>Összesen</t>
  </si>
  <si>
    <t>1. Átvételi állapot dok.</t>
  </si>
  <si>
    <t>db</t>
  </si>
  <si>
    <t>2. A barokk felület feltárása, tisztítása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</si>
  <si>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</si>
  <si>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3. A felület hiányainak tömítése</t>
  </si>
  <si>
    <t>4. Az eredeti töredékek konzerválása</t>
  </si>
  <si>
    <t>5. A festett felületek retusálása és rekonstrukciója</t>
  </si>
  <si>
    <t>6. A hiányzó tondókeretek és tondóképek rekonstrukciója</t>
  </si>
  <si>
    <t>7. Restaurálási dokumentáció</t>
  </si>
  <si>
    <t>2. Az 1930. körüli festett felület feltárása, tisztítása</t>
  </si>
  <si>
    <t>Refektórium nettó költsége</t>
  </si>
  <si>
    <t>Emelet nettó költsége</t>
  </si>
  <si>
    <t>3. Az eredeti töredékek konzerválása</t>
  </si>
  <si>
    <t>4. Restaurálási dokumentáció</t>
  </si>
  <si>
    <t>Nettó költségek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</si>
</sst>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8"/>
  <sheetViews>
    <sheetView workbookViewId="0">
      <selection activeCell="C8" sqref="C8"/>
    </sheetView>
  </sheetViews>
  <sheetFormatPr defaultRowHeight="15" x14ac:dyDescent="0.25"/>
  <cols>
    <col min="2" max="2" width="29" customWidth="1"/>
  </cols>
  <sheetData>
    <row r="4" spans="2:3" x14ac:dyDescent="0.25">
      <c r="B4" t="s">
        <v>18</v>
      </c>
      <c r="C4">
        <f>Refektórium!I11</f>
        <v>0</v>
      </c>
    </row>
    <row r="5" spans="2:3" x14ac:dyDescent="0.25">
      <c r="B5" t="s">
        <v>19</v>
      </c>
      <c r="C5">
        <f>Emelet!I8</f>
        <v>0</v>
      </c>
    </row>
    <row r="8" spans="2:3" x14ac:dyDescent="0.25">
      <c r="B8" s="6" t="s">
        <v>22</v>
      </c>
      <c r="C8" s="6">
        <f>SUM(C4:C5)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workbookViewId="0">
      <selection activeCell="I11" sqref="I11:I12"/>
    </sheetView>
  </sheetViews>
  <sheetFormatPr defaultRowHeight="15" x14ac:dyDescent="0.25"/>
  <cols>
    <col min="1" max="1" width="9.140625" style="1"/>
    <col min="2" max="2" width="20.5703125" style="1" customWidth="1"/>
    <col min="3" max="16384" width="9.140625" style="1"/>
  </cols>
  <sheetData>
    <row r="2" spans="2:9" x14ac:dyDescent="0.25">
      <c r="B2" s="8" t="s">
        <v>0</v>
      </c>
      <c r="C2" s="8" t="s">
        <v>1</v>
      </c>
      <c r="D2" s="8" t="s">
        <v>2</v>
      </c>
      <c r="E2" s="3" t="s">
        <v>3</v>
      </c>
      <c r="F2" s="3" t="s">
        <v>3</v>
      </c>
      <c r="G2" s="3" t="s">
        <v>6</v>
      </c>
      <c r="H2" s="3" t="s">
        <v>7</v>
      </c>
      <c r="I2" s="8" t="s">
        <v>7</v>
      </c>
    </row>
    <row r="3" spans="2:9" x14ac:dyDescent="0.25">
      <c r="B3" s="8"/>
      <c r="C3" s="8"/>
      <c r="D3" s="8"/>
      <c r="E3" s="3" t="s">
        <v>4</v>
      </c>
      <c r="F3" s="3" t="s">
        <v>5</v>
      </c>
      <c r="G3" s="3" t="s">
        <v>4</v>
      </c>
      <c r="H3" s="3" t="s">
        <v>5</v>
      </c>
      <c r="I3" s="8"/>
    </row>
    <row r="4" spans="2:9" x14ac:dyDescent="0.25">
      <c r="B4" s="2" t="s">
        <v>8</v>
      </c>
      <c r="C4" s="2">
        <v>1</v>
      </c>
      <c r="D4" s="2" t="s">
        <v>9</v>
      </c>
      <c r="E4" s="2"/>
      <c r="F4" s="2"/>
      <c r="G4" s="2">
        <f>C4*E4</f>
        <v>0</v>
      </c>
      <c r="H4" s="2">
        <f>C4*F4</f>
        <v>0</v>
      </c>
      <c r="I4" s="2">
        <f>SUM(G4:H4)</f>
        <v>0</v>
      </c>
    </row>
    <row r="5" spans="2:9" ht="25.5" x14ac:dyDescent="0.25">
      <c r="B5" s="2" t="s">
        <v>10</v>
      </c>
      <c r="C5" s="2">
        <v>148</v>
      </c>
      <c r="D5" s="2" t="s">
        <v>11</v>
      </c>
      <c r="E5" s="2"/>
      <c r="F5" s="2"/>
      <c r="G5" s="2">
        <f t="shared" ref="G5:G10" si="0">C5*E5</f>
        <v>0</v>
      </c>
      <c r="H5" s="2">
        <f t="shared" ref="H5:H10" si="1">C5*F5</f>
        <v>0</v>
      </c>
      <c r="I5" s="2">
        <f t="shared" ref="I5:I10" si="2">SUM(G5:H5)</f>
        <v>0</v>
      </c>
    </row>
    <row r="6" spans="2:9" ht="25.5" x14ac:dyDescent="0.25">
      <c r="B6" s="2" t="s">
        <v>12</v>
      </c>
      <c r="C6" s="2">
        <v>148</v>
      </c>
      <c r="D6" s="2" t="s">
        <v>11</v>
      </c>
      <c r="E6" s="2"/>
      <c r="F6" s="2"/>
      <c r="G6" s="2">
        <f t="shared" si="0"/>
        <v>0</v>
      </c>
      <c r="H6" s="2">
        <f t="shared" si="1"/>
        <v>0</v>
      </c>
      <c r="I6" s="2">
        <f t="shared" si="2"/>
        <v>0</v>
      </c>
    </row>
    <row r="7" spans="2:9" ht="25.5" x14ac:dyDescent="0.25">
      <c r="B7" s="2" t="s">
        <v>13</v>
      </c>
      <c r="C7" s="2">
        <v>148</v>
      </c>
      <c r="D7" s="2" t="s">
        <v>11</v>
      </c>
      <c r="E7" s="2"/>
      <c r="F7" s="2"/>
      <c r="G7" s="2">
        <f t="shared" si="0"/>
        <v>0</v>
      </c>
      <c r="H7" s="2">
        <f t="shared" si="1"/>
        <v>0</v>
      </c>
      <c r="I7" s="2">
        <f t="shared" si="2"/>
        <v>0</v>
      </c>
    </row>
    <row r="8" spans="2:9" ht="25.5" x14ac:dyDescent="0.25">
      <c r="B8" s="2" t="s">
        <v>14</v>
      </c>
      <c r="C8" s="2">
        <v>148</v>
      </c>
      <c r="D8" s="2" t="s">
        <v>11</v>
      </c>
      <c r="E8" s="2"/>
      <c r="F8" s="2"/>
      <c r="G8" s="2">
        <f t="shared" si="0"/>
        <v>0</v>
      </c>
      <c r="H8" s="2">
        <f t="shared" si="1"/>
        <v>0</v>
      </c>
      <c r="I8" s="2">
        <f t="shared" si="2"/>
        <v>0</v>
      </c>
    </row>
    <row r="9" spans="2:9" ht="38.25" x14ac:dyDescent="0.25">
      <c r="B9" s="2" t="s">
        <v>15</v>
      </c>
      <c r="C9" s="2">
        <v>7</v>
      </c>
      <c r="D9" s="2" t="s">
        <v>9</v>
      </c>
      <c r="E9" s="2"/>
      <c r="F9" s="2"/>
      <c r="G9" s="2">
        <f t="shared" si="0"/>
        <v>0</v>
      </c>
      <c r="H9" s="2">
        <f t="shared" si="1"/>
        <v>0</v>
      </c>
      <c r="I9" s="2">
        <f t="shared" si="2"/>
        <v>0</v>
      </c>
    </row>
    <row r="10" spans="2:9" ht="25.5" x14ac:dyDescent="0.25">
      <c r="B10" s="2" t="s">
        <v>16</v>
      </c>
      <c r="C10" s="2">
        <v>2</v>
      </c>
      <c r="D10" s="2" t="s">
        <v>9</v>
      </c>
      <c r="E10" s="2"/>
      <c r="F10" s="2"/>
      <c r="G10" s="2">
        <f t="shared" si="0"/>
        <v>0</v>
      </c>
      <c r="H10" s="2">
        <f t="shared" si="1"/>
        <v>0</v>
      </c>
      <c r="I10" s="2">
        <f t="shared" si="2"/>
        <v>0</v>
      </c>
    </row>
    <row r="11" spans="2:9" x14ac:dyDescent="0.25">
      <c r="B11" s="7" t="s">
        <v>7</v>
      </c>
      <c r="C11" s="7"/>
      <c r="D11" s="7"/>
      <c r="E11" s="7"/>
      <c r="F11" s="7"/>
      <c r="G11" s="7"/>
      <c r="H11" s="7"/>
      <c r="I11" s="7">
        <f>SUM(I4:I10)</f>
        <v>0</v>
      </c>
    </row>
    <row r="12" spans="2:9" x14ac:dyDescent="0.25">
      <c r="B12" s="7"/>
      <c r="C12" s="7"/>
      <c r="D12" s="7"/>
      <c r="E12" s="7"/>
      <c r="F12" s="7"/>
      <c r="G12" s="7"/>
      <c r="H12" s="7"/>
      <c r="I12" s="7"/>
    </row>
  </sheetData>
  <mergeCells count="12">
    <mergeCell ref="H11:H12"/>
    <mergeCell ref="I11:I12"/>
    <mergeCell ref="B2:B3"/>
    <mergeCell ref="C2:C3"/>
    <mergeCell ref="D2:D3"/>
    <mergeCell ref="I2:I3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C6" sqref="C6"/>
    </sheetView>
  </sheetViews>
  <sheetFormatPr defaultRowHeight="15" x14ac:dyDescent="0.25"/>
  <cols>
    <col min="1" max="1" width="9.140625" style="1"/>
    <col min="2" max="2" width="19.85546875" style="1" customWidth="1"/>
    <col min="3" max="16384" width="9.140625" style="1"/>
  </cols>
  <sheetData>
    <row r="2" spans="2:10" x14ac:dyDescent="0.25">
      <c r="B2" s="8" t="s">
        <v>0</v>
      </c>
      <c r="C2" s="8" t="s">
        <v>1</v>
      </c>
      <c r="D2" s="8" t="s">
        <v>2</v>
      </c>
      <c r="E2" s="3" t="s">
        <v>3</v>
      </c>
      <c r="F2" s="3" t="s">
        <v>3</v>
      </c>
      <c r="G2" s="3" t="s">
        <v>6</v>
      </c>
      <c r="H2" s="3" t="s">
        <v>7</v>
      </c>
      <c r="I2" s="8" t="s">
        <v>7</v>
      </c>
    </row>
    <row r="3" spans="2:10" x14ac:dyDescent="0.25">
      <c r="B3" s="8"/>
      <c r="C3" s="8"/>
      <c r="D3" s="8"/>
      <c r="E3" s="3" t="s">
        <v>4</v>
      </c>
      <c r="F3" s="3" t="s">
        <v>5</v>
      </c>
      <c r="G3" s="3" t="s">
        <v>4</v>
      </c>
      <c r="H3" s="3" t="s">
        <v>5</v>
      </c>
      <c r="I3" s="8"/>
    </row>
    <row r="4" spans="2:10" x14ac:dyDescent="0.25">
      <c r="B4" s="2" t="s">
        <v>8</v>
      </c>
      <c r="C4" s="2">
        <v>1</v>
      </c>
      <c r="D4" s="2" t="s">
        <v>9</v>
      </c>
      <c r="E4" s="2"/>
      <c r="F4" s="2"/>
      <c r="G4" s="2">
        <f>C4*E4</f>
        <v>0</v>
      </c>
      <c r="H4" s="2">
        <f>C4*F4</f>
        <v>0</v>
      </c>
      <c r="I4" s="2">
        <f>SUM(G4:H4)</f>
        <v>0</v>
      </c>
    </row>
    <row r="5" spans="2:10" ht="25.5" x14ac:dyDescent="0.25">
      <c r="B5" s="2" t="s">
        <v>17</v>
      </c>
      <c r="C5" s="5">
        <v>10</v>
      </c>
      <c r="D5" s="2" t="s">
        <v>9</v>
      </c>
      <c r="E5" s="2"/>
      <c r="F5" s="2"/>
      <c r="G5" s="2">
        <f t="shared" ref="G5:G7" si="0">C5*E5</f>
        <v>0</v>
      </c>
      <c r="H5" s="2">
        <f t="shared" ref="H5:H7" si="1">C5*F5</f>
        <v>0</v>
      </c>
      <c r="I5" s="2">
        <f t="shared" ref="I5:I7" si="2">SUM(G5:H5)</f>
        <v>0</v>
      </c>
    </row>
    <row r="6" spans="2:10" ht="25.5" x14ac:dyDescent="0.25">
      <c r="B6" s="2" t="s">
        <v>20</v>
      </c>
      <c r="C6" s="5">
        <v>10</v>
      </c>
      <c r="D6" s="2" t="s">
        <v>9</v>
      </c>
      <c r="E6" s="2"/>
      <c r="F6" s="2"/>
      <c r="G6" s="2">
        <f t="shared" si="0"/>
        <v>0</v>
      </c>
      <c r="H6" s="2">
        <f t="shared" si="1"/>
        <v>0</v>
      </c>
      <c r="I6" s="2">
        <f t="shared" si="2"/>
        <v>0</v>
      </c>
    </row>
    <row r="7" spans="2:10" ht="25.5" x14ac:dyDescent="0.25">
      <c r="B7" s="2" t="s">
        <v>21</v>
      </c>
      <c r="C7" s="2">
        <v>2</v>
      </c>
      <c r="D7" s="2" t="s">
        <v>9</v>
      </c>
      <c r="E7" s="2"/>
      <c r="F7" s="2"/>
      <c r="G7" s="2">
        <f t="shared" si="0"/>
        <v>0</v>
      </c>
      <c r="H7" s="2">
        <f t="shared" si="1"/>
        <v>0</v>
      </c>
      <c r="I7" s="2">
        <f t="shared" si="2"/>
        <v>0</v>
      </c>
    </row>
    <row r="8" spans="2:10" x14ac:dyDescent="0.25">
      <c r="B8" s="7" t="s">
        <v>7</v>
      </c>
      <c r="C8" s="7"/>
      <c r="D8" s="7"/>
      <c r="E8" s="7"/>
      <c r="F8" s="7"/>
      <c r="G8" s="7"/>
      <c r="H8" s="7"/>
      <c r="I8" s="7">
        <f>SUM(I4:I7)</f>
        <v>0</v>
      </c>
      <c r="J8" s="4"/>
    </row>
    <row r="9" spans="2:10" x14ac:dyDescent="0.25">
      <c r="B9" s="7"/>
      <c r="C9" s="7"/>
      <c r="D9" s="7"/>
      <c r="E9" s="7"/>
      <c r="F9" s="7"/>
      <c r="G9" s="7"/>
      <c r="H9" s="7"/>
      <c r="I9" s="7"/>
      <c r="J9" s="4"/>
    </row>
  </sheetData>
  <mergeCells count="12">
    <mergeCell ref="H8:H9"/>
    <mergeCell ref="I8:I9"/>
    <mergeCell ref="B2:B3"/>
    <mergeCell ref="C2:C3"/>
    <mergeCell ref="D2:D3"/>
    <mergeCell ref="I2:I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Refektórium</vt:lpstr>
      <vt:lpstr>Emelet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2018-09-11T16:59:36Z</dcterms:created>
  <dcterms:modified xsi:type="dcterms:W3CDTF">2018-09-18T07:07:45Z</dcterms:modified>
</cp:coreProperties>
</file>